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25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5" i="2"/>
  <c r="I35" i="2"/>
  <c r="H35" i="2"/>
  <c r="G35" i="2"/>
  <c r="E35" i="2"/>
  <c r="J28" i="2"/>
  <c r="I28" i="2"/>
  <c r="H28" i="2"/>
  <c r="G28" i="2"/>
  <c r="E28" i="2"/>
  <c r="J21" i="2"/>
  <c r="I21" i="2"/>
  <c r="H21" i="2"/>
  <c r="G21" i="2"/>
  <c r="E21" i="2"/>
</calcChain>
</file>

<file path=xl/sharedStrings.xml><?xml version="1.0" encoding="utf-8"?>
<sst xmlns="http://schemas.openxmlformats.org/spreadsheetml/2006/main" count="65" uniqueCount="44">
  <si>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</si>
  <si>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</si>
  <si>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</si>
  <si>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</si>
  <si>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</si>
  <si>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</si>
  <si>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25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</si>
  <si>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</si>
  <si>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</si>
  <si>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</si>
  <si>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</si>
  <si>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</si>
  <si>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</si>
  <si>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</si>
  <si>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</si>
  <si>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</si>
  <si>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</si>
  <si>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</si>
  <si>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</si>
  <si>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</si>
  <si>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</si>
  <si>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</si>
  <si>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</si>
  <si>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</si>
  <si>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</si>
  <si>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8 ДЕНЬ</t>
  </si>
  <si>
    <t>завтрак</t>
  </si>
  <si>
    <t>каша молочная пшенная</t>
  </si>
  <si>
    <t>булочка к чаю</t>
  </si>
  <si>
    <t>пр</t>
  </si>
  <si>
    <t>чай с сахаром/ лимон</t>
  </si>
  <si>
    <t>сыр твердых сортов</t>
  </si>
  <si>
    <t>итого завтрак:</t>
  </si>
  <si>
    <t>обед</t>
  </si>
  <si>
    <t>овощная нарезка(сезонно)</t>
  </si>
  <si>
    <t>суп с клецками на кур. бульоне/ сметана</t>
  </si>
  <si>
    <t>плов из мяса кур</t>
  </si>
  <si>
    <t>компот фруктовый</t>
  </si>
  <si>
    <t>хлеб пшеничный 1 сорт</t>
  </si>
  <si>
    <t>хлеб ржаной</t>
  </si>
  <si>
    <t>итого:</t>
  </si>
  <si>
    <t>итого обед:</t>
  </si>
  <si>
    <t>чай с сахаром</t>
  </si>
  <si>
    <t>суп с клецками на кур.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</si>
</sst>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9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textRotation="255"/>
    </xf>
    <xf numFmtId="0" fontId="10" fillId="0" borderId="10" xfId="1" applyFont="1" applyFill="1" applyBorder="1" applyAlignment="1">
      <alignment vertical="center" textRotation="255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/>
    <xf numFmtId="2" fontId="10" fillId="0" borderId="3" xfId="1" applyNumberFormat="1" applyFont="1" applyFill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11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3" fillId="0" borderId="4" xfId="1" applyFont="1" applyFill="1" applyBorder="1" applyAlignment="1"/>
    <xf numFmtId="0" fontId="13" fillId="0" borderId="3" xfId="1" applyFont="1" applyFill="1" applyBorder="1" applyAlignment="1"/>
    <xf numFmtId="0" fontId="13" fillId="0" borderId="9" xfId="1" applyFont="1" applyFill="1" applyBorder="1" applyAlignment="1">
      <alignment textRotation="255" wrapText="1"/>
    </xf>
    <xf numFmtId="0" fontId="13" fillId="0" borderId="10" xfId="1" applyFont="1" applyFill="1" applyBorder="1" applyAlignment="1">
      <alignment textRotation="255" wrapText="1"/>
    </xf>
    <xf numFmtId="0" fontId="13" fillId="0" borderId="2" xfId="1" applyFont="1" applyFill="1" applyBorder="1" applyAlignment="1"/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2" fontId="13" fillId="0" borderId="5" xfId="1" applyNumberFormat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textRotation="255" wrapText="1"/>
    </xf>
    <xf numFmtId="0" fontId="13" fillId="0" borderId="1" xfId="1" applyFont="1" applyFill="1" applyBorder="1" applyAlignment="1">
      <alignment textRotation="255" wrapText="1"/>
    </xf>
    <xf numFmtId="2" fontId="13" fillId="0" borderId="5" xfId="1" applyNumberFormat="1" applyFont="1" applyFill="1" applyBorder="1" applyAlignment="1">
      <alignment horizontal="center"/>
    </xf>
    <xf numFmtId="0" fontId="13" fillId="0" borderId="11" xfId="1" applyFont="1" applyFill="1" applyBorder="1" applyAlignment="1">
      <alignment textRotation="255" wrapText="1"/>
    </xf>
    <xf numFmtId="0" fontId="13" fillId="0" borderId="1" xfId="1" applyFont="1" applyFill="1" applyBorder="1" applyAlignment="1">
      <alignment textRotation="255" wrapText="1"/>
    </xf>
    <xf numFmtId="0" fontId="12" fillId="3" borderId="2" xfId="1" applyFont="1" applyFill="1" applyBorder="1" applyAlignment="1"/>
    <xf numFmtId="0" fontId="12" fillId="3" borderId="3" xfId="1" applyFont="1" applyFill="1" applyBorder="1" applyAlignment="1"/>
    <xf numFmtId="0" fontId="1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vertical="center" textRotation="255"/>
    </xf>
    <xf numFmtId="0" fontId="13" fillId="0" borderId="10" xfId="1" applyFont="1" applyFill="1" applyBorder="1" applyAlignment="1">
      <alignment vertical="center" textRotation="255"/>
    </xf>
    <xf numFmtId="0" fontId="13" fillId="0" borderId="11" xfId="1" applyFont="1" applyFill="1" applyBorder="1" applyAlignment="1">
      <alignment vertical="center" textRotation="255"/>
    </xf>
    <xf numFmtId="0" fontId="13" fillId="0" borderId="1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2" fontId="13" fillId="0" borderId="2" xfId="1" applyNumberFormat="1" applyFont="1" applyFill="1" applyBorder="1" applyAlignment="1"/>
    <xf numFmtId="2" fontId="13" fillId="0" borderId="3" xfId="1" applyNumberFormat="1" applyFont="1" applyFill="1" applyBorder="1" applyAlignment="1"/>
    <xf numFmtId="0" fontId="13" fillId="0" borderId="6" xfId="1" applyFont="1" applyFill="1" applyBorder="1" applyAlignment="1">
      <alignment vertical="center" textRotation="255"/>
    </xf>
    <xf numFmtId="0" fontId="13" fillId="0" borderId="7" xfId="1" applyFont="1" applyFill="1" applyBorder="1" applyAlignment="1">
      <alignment vertical="center" textRotation="255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2" fontId="12" fillId="3" borderId="5" xfId="1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2" xfId="1" applyFont="1" applyFill="1" applyBorder="1" applyAlignment="1"/>
    <xf numFmtId="0" fontId="12" fillId="4" borderId="3" xfId="1" applyFont="1" applyFill="1" applyBorder="1" applyAlignment="1"/>
    <xf numFmtId="0" fontId="12" fillId="4" borderId="5" xfId="1" applyFont="1" applyFill="1" applyBorder="1" applyAlignment="1">
      <alignment horizontal="center" vertical="center"/>
    </xf>
    <xf numFmtId="2" fontId="12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12" sqref="C12:J12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220</v>
      </c>
      <c r="F17" s="42"/>
      <c r="G17" s="43">
        <v>8.58</v>
      </c>
      <c r="H17" s="44">
        <v>8.8000000000000007</v>
      </c>
      <c r="I17" s="44">
        <v>40.04</v>
      </c>
      <c r="J17" s="44">
        <v>304.2</v>
      </c>
      <c r="K17" s="44">
        <v>303</v>
      </c>
      <c r="L17" s="45">
        <v>26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28</v>
      </c>
      <c r="D18" s="37"/>
      <c r="E18" s="41">
        <v>76</v>
      </c>
      <c r="F18" s="42"/>
      <c r="G18" s="43">
        <v>3.21</v>
      </c>
      <c r="H18" s="44">
        <v>2.99</v>
      </c>
      <c r="I18" s="44">
        <v>20.100000000000001</v>
      </c>
      <c r="J18" s="44">
        <v>100.23</v>
      </c>
      <c r="K18" s="44" t="s">
        <v>29</v>
      </c>
      <c r="L18" s="48">
        <v>13.78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8">
        <v>8</v>
      </c>
      <c r="M19" s="3"/>
      <c r="N19" s="3"/>
      <c r="O19" s="3"/>
      <c r="P19" s="3"/>
    </row>
    <row r="20" spans="1:16" ht="14.1" customHeight="1" x14ac:dyDescent="0.25">
      <c r="A20" s="46"/>
      <c r="B20" s="47"/>
      <c r="C20" s="40" t="s">
        <v>31</v>
      </c>
      <c r="D20" s="37"/>
      <c r="E20" s="41">
        <v>20</v>
      </c>
      <c r="F20" s="42"/>
      <c r="G20" s="43">
        <v>3.62</v>
      </c>
      <c r="H20" s="44">
        <v>4.42</v>
      </c>
      <c r="I20" s="44">
        <v>0.04</v>
      </c>
      <c r="J20" s="44">
        <v>54.54</v>
      </c>
      <c r="K20" s="44" t="s">
        <v>29</v>
      </c>
      <c r="L20" s="45">
        <v>16</v>
      </c>
      <c r="M20" s="18"/>
      <c r="N20" s="3"/>
      <c r="O20" s="3"/>
      <c r="P20" s="3"/>
    </row>
    <row r="21" spans="1:16" ht="14.1" customHeight="1" x14ac:dyDescent="0.25">
      <c r="A21" s="49"/>
      <c r="B21" s="50"/>
      <c r="C21" s="51" t="s">
        <v>32</v>
      </c>
      <c r="D21" s="52"/>
      <c r="E21" s="53">
        <f>SUM(E17:F20)</f>
        <v>516</v>
      </c>
      <c r="F21" s="54"/>
      <c r="G21" s="55">
        <f>SUM(G17:G20)</f>
        <v>15.61</v>
      </c>
      <c r="H21" s="55">
        <f t="shared" ref="H21:J21" si="0">SUM(H17:H20)</f>
        <v>16.21</v>
      </c>
      <c r="I21" s="55">
        <f t="shared" si="0"/>
        <v>74.180000000000007</v>
      </c>
      <c r="J21" s="55">
        <f t="shared" si="0"/>
        <v>514.97</v>
      </c>
      <c r="K21" s="55"/>
      <c r="L21" s="55"/>
      <c r="M21" s="18"/>
      <c r="N21" s="18"/>
      <c r="O21" s="3"/>
      <c r="P21" s="3"/>
    </row>
    <row r="22" spans="1:16" ht="14.1" customHeight="1" x14ac:dyDescent="0.25">
      <c r="A22" s="56" t="s">
        <v>33</v>
      </c>
      <c r="B22" s="57"/>
      <c r="C22" s="40" t="s">
        <v>34</v>
      </c>
      <c r="D22" s="37"/>
      <c r="E22" s="41">
        <v>60</v>
      </c>
      <c r="F22" s="42"/>
      <c r="G22" s="43">
        <v>0.8</v>
      </c>
      <c r="H22" s="44">
        <v>0.2</v>
      </c>
      <c r="I22" s="44">
        <v>4.8</v>
      </c>
      <c r="J22" s="44">
        <v>24</v>
      </c>
      <c r="K22" s="44">
        <v>43</v>
      </c>
      <c r="L22" s="48">
        <v>20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37"/>
      <c r="E23" s="60">
        <v>200</v>
      </c>
      <c r="F23" s="61"/>
      <c r="G23" s="43">
        <v>6.56</v>
      </c>
      <c r="H23" s="44">
        <v>2.6</v>
      </c>
      <c r="I23" s="44">
        <v>31.23</v>
      </c>
      <c r="J23" s="44">
        <v>189.21</v>
      </c>
      <c r="K23" s="44">
        <v>232</v>
      </c>
      <c r="L23" s="45">
        <v>21</v>
      </c>
    </row>
    <row r="24" spans="1:16" ht="14.1" customHeight="1" x14ac:dyDescent="0.25">
      <c r="A24" s="58"/>
      <c r="B24" s="59"/>
      <c r="C24" s="40" t="s">
        <v>36</v>
      </c>
      <c r="D24" s="37"/>
      <c r="E24" s="60">
        <v>220</v>
      </c>
      <c r="F24" s="61"/>
      <c r="G24" s="43">
        <v>12.32</v>
      </c>
      <c r="H24" s="44">
        <v>21.21</v>
      </c>
      <c r="I24" s="44">
        <v>16.309999999999999</v>
      </c>
      <c r="J24" s="44">
        <v>300.20999999999998</v>
      </c>
      <c r="K24" s="44">
        <v>706</v>
      </c>
      <c r="L24" s="45">
        <v>48.2</v>
      </c>
    </row>
    <row r="25" spans="1:16" ht="14.1" customHeight="1" x14ac:dyDescent="0.25">
      <c r="A25" s="58"/>
      <c r="B25" s="59"/>
      <c r="C25" s="62" t="s">
        <v>37</v>
      </c>
      <c r="D25" s="63"/>
      <c r="E25" s="41">
        <v>180</v>
      </c>
      <c r="F25" s="42"/>
      <c r="G25" s="43">
        <v>0</v>
      </c>
      <c r="H25" s="44">
        <v>0</v>
      </c>
      <c r="I25" s="44">
        <v>19.399999999999999</v>
      </c>
      <c r="J25" s="44">
        <v>77.400000000000006</v>
      </c>
      <c r="K25" s="44">
        <v>349</v>
      </c>
      <c r="L25" s="48">
        <v>8</v>
      </c>
    </row>
    <row r="26" spans="1:16" x14ac:dyDescent="0.25">
      <c r="A26" s="58"/>
      <c r="B26" s="59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29</v>
      </c>
      <c r="L26" s="48">
        <v>4</v>
      </c>
    </row>
    <row r="27" spans="1:16" ht="15.75" x14ac:dyDescent="0.25">
      <c r="A27" s="64"/>
      <c r="B27" s="65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29</v>
      </c>
      <c r="L27" s="48">
        <v>3.91</v>
      </c>
      <c r="M27" s="66"/>
    </row>
    <row r="28" spans="1:16" ht="15.75" x14ac:dyDescent="0.25">
      <c r="A28" s="67" t="s">
        <v>40</v>
      </c>
      <c r="B28" s="68"/>
      <c r="C28" s="51" t="s">
        <v>41</v>
      </c>
      <c r="D28" s="52"/>
      <c r="E28" s="69">
        <f>SUM(E22:F27)</f>
        <v>700</v>
      </c>
      <c r="F28" s="70"/>
      <c r="G28" s="55">
        <f>SUM(G22:G27)</f>
        <v>24.919999999999998</v>
      </c>
      <c r="H28" s="55">
        <f t="shared" ref="H28:J28" si="1">SUM(H22:H27)</f>
        <v>24.830000000000002</v>
      </c>
      <c r="I28" s="55">
        <f t="shared" si="1"/>
        <v>100.42</v>
      </c>
      <c r="J28" s="55">
        <f t="shared" si="1"/>
        <v>736.31999999999994</v>
      </c>
      <c r="K28" s="55"/>
      <c r="L28" s="71">
        <v>168.89</v>
      </c>
      <c r="M28" s="66"/>
    </row>
    <row r="29" spans="1:16" x14ac:dyDescent="0.25">
      <c r="A29" s="72"/>
      <c r="B29" s="73"/>
      <c r="C29" s="74"/>
      <c r="D29" s="75"/>
      <c r="E29" s="72"/>
      <c r="F29" s="73"/>
      <c r="G29" s="76"/>
      <c r="H29" s="76"/>
      <c r="I29" s="76"/>
      <c r="J29" s="76"/>
      <c r="K29" s="76"/>
      <c r="L29" s="77"/>
    </row>
    <row r="30" spans="1:16" ht="15" customHeight="1" x14ac:dyDescent="0.25">
      <c r="A30" s="78" t="s">
        <v>25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</row>
    <row r="31" spans="1:16" ht="15" customHeight="1" x14ac:dyDescent="0.25">
      <c r="A31" s="81" t="s">
        <v>26</v>
      </c>
      <c r="B31" s="82"/>
      <c r="C31" s="83" t="s">
        <v>27</v>
      </c>
      <c r="D31" s="80"/>
      <c r="E31" s="84">
        <v>255</v>
      </c>
      <c r="F31" s="85"/>
      <c r="G31" s="86">
        <v>10.56</v>
      </c>
      <c r="H31" s="87">
        <v>12.54</v>
      </c>
      <c r="I31" s="87">
        <v>42.56</v>
      </c>
      <c r="J31" s="87">
        <v>335.12</v>
      </c>
      <c r="K31" s="87">
        <v>303</v>
      </c>
      <c r="L31" s="88">
        <v>27</v>
      </c>
    </row>
    <row r="32" spans="1:16" x14ac:dyDescent="0.25">
      <c r="A32" s="89"/>
      <c r="B32" s="90"/>
      <c r="C32" s="83" t="s">
        <v>28</v>
      </c>
      <c r="D32" s="80"/>
      <c r="E32" s="84">
        <v>75</v>
      </c>
      <c r="F32" s="85"/>
      <c r="G32" s="86">
        <v>3.21</v>
      </c>
      <c r="H32" s="87">
        <v>2.99</v>
      </c>
      <c r="I32" s="87">
        <v>20.100000000000001</v>
      </c>
      <c r="J32" s="87">
        <v>100.23</v>
      </c>
      <c r="K32" s="87" t="s">
        <v>29</v>
      </c>
      <c r="L32" s="91">
        <v>13.78</v>
      </c>
    </row>
    <row r="33" spans="1:12" x14ac:dyDescent="0.25">
      <c r="A33" s="89"/>
      <c r="B33" s="90"/>
      <c r="C33" s="83" t="s">
        <v>42</v>
      </c>
      <c r="D33" s="80"/>
      <c r="E33" s="84">
        <v>200</v>
      </c>
      <c r="F33" s="85"/>
      <c r="G33" s="86">
        <v>0.2</v>
      </c>
      <c r="H33" s="87">
        <v>0</v>
      </c>
      <c r="I33" s="87">
        <v>14</v>
      </c>
      <c r="J33" s="87">
        <v>56</v>
      </c>
      <c r="K33" s="87">
        <v>943</v>
      </c>
      <c r="L33" s="91">
        <v>6</v>
      </c>
    </row>
    <row r="34" spans="1:12" x14ac:dyDescent="0.25">
      <c r="A34" s="89"/>
      <c r="B34" s="90"/>
      <c r="C34" s="83" t="s">
        <v>31</v>
      </c>
      <c r="D34" s="80"/>
      <c r="E34" s="84">
        <v>20</v>
      </c>
      <c r="F34" s="85"/>
      <c r="G34" s="86">
        <v>3.62</v>
      </c>
      <c r="H34" s="87">
        <v>4.42</v>
      </c>
      <c r="I34" s="87">
        <v>0.04</v>
      </c>
      <c r="J34" s="87">
        <v>54.54</v>
      </c>
      <c r="K34" s="87" t="s">
        <v>29</v>
      </c>
      <c r="L34" s="88">
        <v>16</v>
      </c>
    </row>
    <row r="35" spans="1:12" ht="15" customHeight="1" x14ac:dyDescent="0.25">
      <c r="A35" s="92"/>
      <c r="B35" s="93"/>
      <c r="C35" s="94" t="s">
        <v>32</v>
      </c>
      <c r="D35" s="95"/>
      <c r="E35" s="96">
        <f>SUM(E31:F34)</f>
        <v>550</v>
      </c>
      <c r="F35" s="97"/>
      <c r="G35" s="98">
        <f>SUM(G31:G34)</f>
        <v>17.59</v>
      </c>
      <c r="H35" s="98">
        <f t="shared" ref="H35:J35" si="2">SUM(H31:H34)</f>
        <v>19.95</v>
      </c>
      <c r="I35" s="98">
        <f t="shared" si="2"/>
        <v>76.7</v>
      </c>
      <c r="J35" s="98">
        <f t="shared" si="2"/>
        <v>545.89</v>
      </c>
      <c r="K35" s="98"/>
      <c r="L35" s="98"/>
    </row>
    <row r="36" spans="1:12" ht="15" customHeight="1" x14ac:dyDescent="0.25">
      <c r="A36" s="99" t="s">
        <v>33</v>
      </c>
      <c r="B36" s="100"/>
      <c r="C36" s="83" t="s">
        <v>34</v>
      </c>
      <c r="D36" s="80"/>
      <c r="E36" s="84">
        <v>100</v>
      </c>
      <c r="F36" s="85"/>
      <c r="G36" s="86">
        <v>0.98</v>
      </c>
      <c r="H36" s="87">
        <v>0.25</v>
      </c>
      <c r="I36" s="87">
        <v>5.0999999999999996</v>
      </c>
      <c r="J36" s="87">
        <v>35</v>
      </c>
      <c r="K36" s="87">
        <v>43</v>
      </c>
      <c r="L36" s="91">
        <v>21</v>
      </c>
    </row>
    <row r="37" spans="1:12" ht="15" customHeight="1" x14ac:dyDescent="0.25">
      <c r="A37" s="101"/>
      <c r="B37" s="102"/>
      <c r="C37" s="83" t="s">
        <v>43</v>
      </c>
      <c r="D37" s="80"/>
      <c r="E37" s="103">
        <v>250</v>
      </c>
      <c r="F37" s="104"/>
      <c r="G37" s="86">
        <v>8.7899999999999991</v>
      </c>
      <c r="H37" s="87">
        <v>2.8</v>
      </c>
      <c r="I37" s="87">
        <v>38.450000000000003</v>
      </c>
      <c r="J37" s="87">
        <v>258.23</v>
      </c>
      <c r="K37" s="87">
        <v>232</v>
      </c>
      <c r="L37" s="88">
        <v>18</v>
      </c>
    </row>
    <row r="38" spans="1:12" x14ac:dyDescent="0.25">
      <c r="A38" s="101"/>
      <c r="B38" s="102"/>
      <c r="C38" s="83" t="s">
        <v>36</v>
      </c>
      <c r="D38" s="80"/>
      <c r="E38" s="103">
        <v>250</v>
      </c>
      <c r="F38" s="104"/>
      <c r="G38" s="86">
        <v>15.25</v>
      </c>
      <c r="H38" s="87">
        <v>24.26</v>
      </c>
      <c r="I38" s="87">
        <v>25.63</v>
      </c>
      <c r="J38" s="87">
        <v>320.02</v>
      </c>
      <c r="K38" s="87">
        <v>706</v>
      </c>
      <c r="L38" s="88">
        <v>51.2</v>
      </c>
    </row>
    <row r="39" spans="1:12" x14ac:dyDescent="0.25">
      <c r="A39" s="101"/>
      <c r="B39" s="102"/>
      <c r="C39" s="105" t="s">
        <v>37</v>
      </c>
      <c r="D39" s="106"/>
      <c r="E39" s="84">
        <v>180</v>
      </c>
      <c r="F39" s="85"/>
      <c r="G39" s="86">
        <v>0</v>
      </c>
      <c r="H39" s="87">
        <v>0</v>
      </c>
      <c r="I39" s="87">
        <v>19.399999999999999</v>
      </c>
      <c r="J39" s="87">
        <v>77.400000000000006</v>
      </c>
      <c r="K39" s="87">
        <v>349</v>
      </c>
      <c r="L39" s="91">
        <v>8</v>
      </c>
    </row>
    <row r="40" spans="1:12" x14ac:dyDescent="0.25">
      <c r="A40" s="101"/>
      <c r="B40" s="102"/>
      <c r="C40" s="83" t="s">
        <v>38</v>
      </c>
      <c r="D40" s="80"/>
      <c r="E40" s="84">
        <v>20</v>
      </c>
      <c r="F40" s="85"/>
      <c r="G40" s="86">
        <v>2.4300000000000002</v>
      </c>
      <c r="H40" s="87">
        <v>0.3</v>
      </c>
      <c r="I40" s="87">
        <v>15.33</v>
      </c>
      <c r="J40" s="87">
        <v>75.3</v>
      </c>
      <c r="K40" s="87" t="s">
        <v>29</v>
      </c>
      <c r="L40" s="91">
        <v>4</v>
      </c>
    </row>
    <row r="41" spans="1:12" x14ac:dyDescent="0.25">
      <c r="A41" s="107"/>
      <c r="B41" s="108"/>
      <c r="C41" s="83" t="s">
        <v>39</v>
      </c>
      <c r="D41" s="80"/>
      <c r="E41" s="84">
        <v>20</v>
      </c>
      <c r="F41" s="85"/>
      <c r="G41" s="86">
        <v>2.81</v>
      </c>
      <c r="H41" s="87">
        <v>0.52</v>
      </c>
      <c r="I41" s="87">
        <v>13.35</v>
      </c>
      <c r="J41" s="87">
        <v>70.2</v>
      </c>
      <c r="K41" s="87" t="s">
        <v>29</v>
      </c>
      <c r="L41" s="91">
        <v>3.91</v>
      </c>
    </row>
    <row r="42" spans="1:12" x14ac:dyDescent="0.25">
      <c r="A42" s="109" t="s">
        <v>40</v>
      </c>
      <c r="B42" s="110"/>
      <c r="C42" s="94" t="s">
        <v>41</v>
      </c>
      <c r="D42" s="95"/>
      <c r="E42" s="111">
        <f>SUM(E36:F41)</f>
        <v>820</v>
      </c>
      <c r="F42" s="112"/>
      <c r="G42" s="98">
        <f>SUM(G36:G41)</f>
        <v>30.259999999999998</v>
      </c>
      <c r="H42" s="98">
        <f t="shared" ref="H42:J42" si="3">SUM(H36:H41)</f>
        <v>28.130000000000003</v>
      </c>
      <c r="I42" s="98">
        <f t="shared" si="3"/>
        <v>117.26</v>
      </c>
      <c r="J42" s="98">
        <f t="shared" si="3"/>
        <v>836.15</v>
      </c>
      <c r="K42" s="98"/>
      <c r="L42" s="113">
        <f>SUM(L31:L41)</f>
        <v>168.89000000000001</v>
      </c>
    </row>
    <row r="43" spans="1:12" x14ac:dyDescent="0.25">
      <c r="A43" s="114"/>
      <c r="B43" s="115"/>
      <c r="C43" s="116"/>
      <c r="D43" s="117"/>
      <c r="E43" s="114"/>
      <c r="F43" s="115"/>
      <c r="G43" s="118"/>
      <c r="H43" s="118"/>
      <c r="I43" s="118"/>
      <c r="J43" s="118"/>
      <c r="K43" s="118"/>
      <c r="L43" s="119"/>
    </row>
    <row r="44" spans="1:12" ht="15.75" x14ac:dyDescent="0.25">
      <c r="D44" s="66"/>
      <c r="E44" s="66"/>
      <c r="F44" s="66"/>
      <c r="G44" s="66"/>
      <c r="H44" s="66"/>
      <c r="I44" s="66"/>
      <c r="J44" s="66"/>
      <c r="K44" s="66"/>
      <c r="L44" s="66"/>
    </row>
    <row r="45" spans="1:12" ht="15.75" x14ac:dyDescent="0.25">
      <c r="D45" s="66"/>
      <c r="E45" s="66"/>
      <c r="F45" s="66"/>
      <c r="G45" s="66"/>
      <c r="H45" s="66"/>
      <c r="I45" s="66"/>
      <c r="J45" s="66"/>
      <c r="K45" s="66"/>
      <c r="L45" s="66"/>
    </row>
  </sheetData>
  <mergeCells count="81">
    <mergeCell ref="C41:D41"/>
    <mergeCell ref="E41:F41"/>
    <mergeCell ref="A42:B42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C35:D35"/>
    <mergeCell ref="E35:F35"/>
    <mergeCell ref="A36:B41"/>
    <mergeCell ref="C36:D36"/>
    <mergeCell ref="E36:F36"/>
    <mergeCell ref="C37:D37"/>
    <mergeCell ref="E37:F37"/>
    <mergeCell ref="A29:B29"/>
    <mergeCell ref="C29:D29"/>
    <mergeCell ref="E29:F29"/>
    <mergeCell ref="A30:L30"/>
    <mergeCell ref="A31:B34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A28:B28"/>
    <mergeCell ref="C28:D28"/>
    <mergeCell ref="E28:F28"/>
    <mergeCell ref="C21:D21"/>
    <mergeCell ref="E21:F21"/>
    <mergeCell ref="A22:B27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2025-06-26T06:25:37Z</dcterms:created>
  <dcterms:modified xsi:type="dcterms:W3CDTF">2025-06-26T06:27:05Z</dcterms:modified>
</cp:coreProperties>
</file>